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Progetti\alessandra\nuovo_oed\nuovo_oed\dati_annuali\EA\download\"/>
    </mc:Choice>
  </mc:AlternateContent>
  <bookViews>
    <workbookView xWindow="0" yWindow="0" windowWidth="28800" windowHeight="12300"/>
  </bookViews>
  <sheets>
    <sheet name="Tab4_AttivitàRecupRiab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J32" i="1" s="1"/>
  <c r="G32" i="1"/>
  <c r="H32" i="1" s="1"/>
  <c r="E32" i="1"/>
  <c r="F32" i="1" s="1"/>
  <c r="C32" i="1"/>
  <c r="D32" i="1" s="1"/>
  <c r="B32" i="1"/>
  <c r="J31" i="1"/>
  <c r="H31" i="1"/>
  <c r="F31" i="1"/>
  <c r="D31" i="1"/>
  <c r="J30" i="1"/>
  <c r="H30" i="1"/>
  <c r="F30" i="1"/>
  <c r="D30" i="1"/>
  <c r="J29" i="1"/>
  <c r="H29" i="1"/>
  <c r="F29" i="1"/>
  <c r="D29" i="1"/>
  <c r="J28" i="1"/>
  <c r="H28" i="1"/>
  <c r="F28" i="1"/>
  <c r="D28" i="1"/>
  <c r="J27" i="1"/>
  <c r="H27" i="1"/>
  <c r="F27" i="1"/>
  <c r="D27" i="1"/>
  <c r="J26" i="1"/>
  <c r="H26" i="1"/>
  <c r="F26" i="1"/>
  <c r="D26" i="1"/>
  <c r="J25" i="1"/>
  <c r="H25" i="1"/>
  <c r="F25" i="1"/>
  <c r="D25" i="1"/>
  <c r="J24" i="1"/>
  <c r="H24" i="1"/>
  <c r="F24" i="1"/>
  <c r="D24" i="1"/>
  <c r="J23" i="1"/>
  <c r="H23" i="1"/>
  <c r="F23" i="1"/>
  <c r="D23" i="1"/>
  <c r="J22" i="1"/>
  <c r="H22" i="1"/>
  <c r="F22" i="1"/>
  <c r="D22" i="1"/>
  <c r="J21" i="1"/>
  <c r="H21" i="1"/>
  <c r="F21" i="1"/>
  <c r="D21" i="1"/>
  <c r="M17" i="1"/>
  <c r="K17" i="1"/>
  <c r="L17" i="1" s="1"/>
  <c r="I17" i="1"/>
  <c r="G17" i="1"/>
  <c r="H17" i="1" s="1"/>
  <c r="E17" i="1"/>
  <c r="C17" i="1"/>
  <c r="D17" i="1" s="1"/>
  <c r="B17" i="1"/>
  <c r="N17" i="1" s="1"/>
  <c r="N16" i="1"/>
  <c r="L16" i="1"/>
  <c r="J16" i="1"/>
  <c r="H16" i="1"/>
  <c r="F16" i="1"/>
  <c r="D16" i="1"/>
  <c r="N15" i="1"/>
  <c r="L15" i="1"/>
  <c r="J15" i="1"/>
  <c r="H15" i="1"/>
  <c r="F15" i="1"/>
  <c r="D15" i="1"/>
  <c r="N14" i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  <c r="N7" i="1"/>
  <c r="L7" i="1"/>
  <c r="J7" i="1"/>
  <c r="H7" i="1"/>
  <c r="F7" i="1"/>
  <c r="D7" i="1"/>
  <c r="N6" i="1"/>
  <c r="L6" i="1"/>
  <c r="J6" i="1"/>
  <c r="H6" i="1"/>
  <c r="F6" i="1"/>
  <c r="D6" i="1"/>
  <c r="J17" i="1" l="1"/>
  <c r="F17" i="1"/>
</calcChain>
</file>

<file path=xl/sharedStrings.xml><?xml version="1.0" encoding="utf-8"?>
<sst xmlns="http://schemas.openxmlformats.org/spreadsheetml/2006/main" count="59" uniqueCount="27">
  <si>
    <t>Tab 04. Proporzione di strutture che forniscono attività di recupero e riabilitazione per tipologia di struttura e tipologia di attività</t>
  </si>
  <si>
    <t>Tipologia Struttura</t>
  </si>
  <si>
    <t>N Strutture</t>
  </si>
  <si>
    <t>Attività Lavorativa nel Commercio</t>
  </si>
  <si>
    <t>Attività Lavorativa Agricolo-Vivaistica</t>
  </si>
  <si>
    <t>Attività Lavorativa in Laboratori Artigianali</t>
  </si>
  <si>
    <t>Attività Lavorativa in Laboratori Industriali</t>
  </si>
  <si>
    <t>Attività Lavorativa in Laboratori Artistici</t>
  </si>
  <si>
    <t>Altre Attività Lavorative</t>
  </si>
  <si>
    <t>N</t>
  </si>
  <si>
    <t>%</t>
  </si>
  <si>
    <t>STR residenziale</t>
  </si>
  <si>
    <t>STR semiresidenziale</t>
  </si>
  <si>
    <t>Centro crisi</t>
  </si>
  <si>
    <t>Funzione genitoriale/coppie</t>
  </si>
  <si>
    <t>Minori</t>
  </si>
  <si>
    <t>Comorbilità psichiatrica</t>
  </si>
  <si>
    <t>Casa alloggio</t>
  </si>
  <si>
    <t>Gruppi appartamento</t>
  </si>
  <si>
    <t>SRLA residenziali</t>
  </si>
  <si>
    <t>STR alloggio reinserimento</t>
  </si>
  <si>
    <t>STR alloggio reins. HIV/AIDS</t>
  </si>
  <si>
    <t xml:space="preserve">Totale </t>
  </si>
  <si>
    <t>Recupero Scolastico</t>
  </si>
  <si>
    <t>Formazione Professionale</t>
  </si>
  <si>
    <t>Attività Culturali</t>
  </si>
  <si>
    <t>Attività Sportive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</si>
</sst>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Tahoma"/>
      <family val="2"/>
    </font>
    <font>
      <b/>
      <sz val="8"/>
      <color rgb="FFFF0000"/>
      <name val="Tahoma"/>
      <family val="2"/>
    </font>
    <font>
      <sz val="8"/>
      <color theme="1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8"/>
      <color theme="1"/>
      <name val="Tahoma"/>
      <family val="2"/>
    </font>
    <font>
      <b/>
      <i/>
      <sz val="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/>
    <xf numFmtId="0" fontId="3" fillId="0" borderId="0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/>
    </xf>
    <xf numFmtId="164" fontId="7" fillId="2" borderId="8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/>
    </xf>
    <xf numFmtId="164" fontId="7" fillId="2" borderId="11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164" fontId="8" fillId="2" borderId="13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activeCell="A4" sqref="A4:A5"/>
    </sheetView>
  </sheetViews>
  <sheetFormatPr defaultRowHeight="15" x14ac:dyDescent="0.25"/>
  <cols>
    <col min="1" max="1" width="20" bestFit="1" customWidth="1"/>
    <col min="2" max="2" width="8.28515625" style="39" customWidth="1"/>
    <col min="3" max="14" width="7.7109375" customWidth="1"/>
  </cols>
  <sheetData>
    <row r="1" spans="1:15" x14ac:dyDescent="0.25">
      <c r="B1" s="1"/>
    </row>
    <row r="2" spans="1:15" x14ac:dyDescent="0.25">
      <c r="A2" s="2" t="s">
        <v>0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x14ac:dyDescent="0.25">
      <c r="A3" s="4"/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43.5" customHeight="1" x14ac:dyDescent="0.25">
      <c r="A4" s="6" t="s">
        <v>1</v>
      </c>
      <c r="B4" s="6" t="s">
        <v>2</v>
      </c>
      <c r="C4" s="7" t="s">
        <v>3</v>
      </c>
      <c r="D4" s="8"/>
      <c r="E4" s="7" t="s">
        <v>4</v>
      </c>
      <c r="F4" s="8"/>
      <c r="G4" s="7" t="s">
        <v>5</v>
      </c>
      <c r="H4" s="8"/>
      <c r="I4" s="7" t="s">
        <v>6</v>
      </c>
      <c r="J4" s="8"/>
      <c r="K4" s="7" t="s">
        <v>7</v>
      </c>
      <c r="L4" s="8"/>
      <c r="M4" s="9" t="s">
        <v>8</v>
      </c>
      <c r="N4" s="10"/>
      <c r="O4" s="4"/>
    </row>
    <row r="5" spans="1:15" ht="15" customHeight="1" x14ac:dyDescent="0.25">
      <c r="A5" s="11"/>
      <c r="B5" s="12"/>
      <c r="C5" s="13" t="s">
        <v>9</v>
      </c>
      <c r="D5" s="14" t="s">
        <v>10</v>
      </c>
      <c r="E5" s="13" t="s">
        <v>9</v>
      </c>
      <c r="F5" s="14" t="s">
        <v>10</v>
      </c>
      <c r="G5" s="13" t="s">
        <v>9</v>
      </c>
      <c r="H5" s="14" t="s">
        <v>10</v>
      </c>
      <c r="I5" s="13" t="s">
        <v>9</v>
      </c>
      <c r="J5" s="14" t="s">
        <v>10</v>
      </c>
      <c r="K5" s="13" t="s">
        <v>9</v>
      </c>
      <c r="L5" s="14" t="s">
        <v>10</v>
      </c>
      <c r="M5" s="13" t="s">
        <v>9</v>
      </c>
      <c r="N5" s="14" t="s">
        <v>10</v>
      </c>
      <c r="O5" s="4"/>
    </row>
    <row r="6" spans="1:15" x14ac:dyDescent="0.25">
      <c r="A6" s="15" t="s">
        <v>11</v>
      </c>
      <c r="B6" s="16">
        <v>36</v>
      </c>
      <c r="C6" s="17">
        <v>1</v>
      </c>
      <c r="D6" s="18">
        <f t="shared" ref="D6:D17" si="0">C6/B6*100</f>
        <v>2.7777777777777777</v>
      </c>
      <c r="E6" s="19">
        <v>14</v>
      </c>
      <c r="F6" s="20">
        <f t="shared" ref="F6:F17" si="1">E6/B6*100</f>
        <v>38.888888888888893</v>
      </c>
      <c r="G6" s="17">
        <v>10</v>
      </c>
      <c r="H6" s="18">
        <f t="shared" ref="H6:H17" si="2">G6/B6*100</f>
        <v>27.777777777777779</v>
      </c>
      <c r="I6" s="19">
        <v>1</v>
      </c>
      <c r="J6" s="20">
        <f t="shared" ref="J6:J17" si="3">I6/B6*100</f>
        <v>2.7777777777777777</v>
      </c>
      <c r="K6" s="17">
        <v>7</v>
      </c>
      <c r="L6" s="18">
        <f t="shared" ref="L6:L17" si="4">K6/B6*100</f>
        <v>19.444444444444446</v>
      </c>
      <c r="M6" s="19">
        <v>17</v>
      </c>
      <c r="N6" s="20">
        <f t="shared" ref="N6:N17" si="5">M6/B6*100</f>
        <v>47.222222222222221</v>
      </c>
      <c r="O6" s="4"/>
    </row>
    <row r="7" spans="1:15" x14ac:dyDescent="0.25">
      <c r="A7" s="21" t="s">
        <v>12</v>
      </c>
      <c r="B7" s="22">
        <v>9</v>
      </c>
      <c r="C7" s="17">
        <v>2</v>
      </c>
      <c r="D7" s="18">
        <f t="shared" si="0"/>
        <v>22.222222222222221</v>
      </c>
      <c r="E7" s="23">
        <v>1</v>
      </c>
      <c r="F7" s="24">
        <f t="shared" si="1"/>
        <v>11.111111111111111</v>
      </c>
      <c r="G7" s="17">
        <v>4</v>
      </c>
      <c r="H7" s="18">
        <f t="shared" si="2"/>
        <v>44.444444444444443</v>
      </c>
      <c r="I7" s="23">
        <v>0</v>
      </c>
      <c r="J7" s="24">
        <f t="shared" si="3"/>
        <v>0</v>
      </c>
      <c r="K7" s="17">
        <v>1</v>
      </c>
      <c r="L7" s="18">
        <f t="shared" si="4"/>
        <v>11.111111111111111</v>
      </c>
      <c r="M7" s="23">
        <v>3</v>
      </c>
      <c r="N7" s="24">
        <f t="shared" si="5"/>
        <v>33.333333333333329</v>
      </c>
      <c r="O7" s="4"/>
    </row>
    <row r="8" spans="1:15" x14ac:dyDescent="0.25">
      <c r="A8" s="21" t="s">
        <v>13</v>
      </c>
      <c r="B8" s="22">
        <v>4</v>
      </c>
      <c r="C8" s="17">
        <v>0</v>
      </c>
      <c r="D8" s="18">
        <f t="shared" si="0"/>
        <v>0</v>
      </c>
      <c r="E8" s="23">
        <v>2</v>
      </c>
      <c r="F8" s="24">
        <f t="shared" si="1"/>
        <v>50</v>
      </c>
      <c r="G8" s="17">
        <v>0</v>
      </c>
      <c r="H8" s="18">
        <f t="shared" si="2"/>
        <v>0</v>
      </c>
      <c r="I8" s="23">
        <v>0</v>
      </c>
      <c r="J8" s="24">
        <f t="shared" si="3"/>
        <v>0</v>
      </c>
      <c r="K8" s="17">
        <v>2</v>
      </c>
      <c r="L8" s="18">
        <f t="shared" si="4"/>
        <v>50</v>
      </c>
      <c r="M8" s="23">
        <v>0</v>
      </c>
      <c r="N8" s="24">
        <f t="shared" si="5"/>
        <v>0</v>
      </c>
      <c r="O8" s="4"/>
    </row>
    <row r="9" spans="1:15" x14ac:dyDescent="0.25">
      <c r="A9" s="21" t="s">
        <v>14</v>
      </c>
      <c r="B9" s="22">
        <v>3</v>
      </c>
      <c r="C9" s="17">
        <v>0</v>
      </c>
      <c r="D9" s="18">
        <f t="shared" si="0"/>
        <v>0</v>
      </c>
      <c r="E9" s="23">
        <v>1</v>
      </c>
      <c r="F9" s="24">
        <f t="shared" si="1"/>
        <v>33.333333333333329</v>
      </c>
      <c r="G9" s="17">
        <v>1</v>
      </c>
      <c r="H9" s="18">
        <f t="shared" si="2"/>
        <v>33.333333333333329</v>
      </c>
      <c r="I9" s="23">
        <v>0</v>
      </c>
      <c r="J9" s="24">
        <f t="shared" si="3"/>
        <v>0</v>
      </c>
      <c r="K9" s="17">
        <v>1</v>
      </c>
      <c r="L9" s="18">
        <f t="shared" si="4"/>
        <v>33.333333333333329</v>
      </c>
      <c r="M9" s="23">
        <v>0</v>
      </c>
      <c r="N9" s="24">
        <f t="shared" si="5"/>
        <v>0</v>
      </c>
      <c r="O9" s="4"/>
    </row>
    <row r="10" spans="1:15" x14ac:dyDescent="0.25">
      <c r="A10" s="21" t="s">
        <v>15</v>
      </c>
      <c r="B10" s="22">
        <v>1</v>
      </c>
      <c r="C10" s="17">
        <v>0</v>
      </c>
      <c r="D10" s="18">
        <f t="shared" si="0"/>
        <v>0</v>
      </c>
      <c r="E10" s="23">
        <v>0</v>
      </c>
      <c r="F10" s="24">
        <f t="shared" si="1"/>
        <v>0</v>
      </c>
      <c r="G10" s="17">
        <v>0</v>
      </c>
      <c r="H10" s="18">
        <f t="shared" si="2"/>
        <v>0</v>
      </c>
      <c r="I10" s="23">
        <v>0</v>
      </c>
      <c r="J10" s="24">
        <f t="shared" si="3"/>
        <v>0</v>
      </c>
      <c r="K10" s="17">
        <v>0</v>
      </c>
      <c r="L10" s="18">
        <f t="shared" si="4"/>
        <v>0</v>
      </c>
      <c r="M10" s="23">
        <v>0</v>
      </c>
      <c r="N10" s="24">
        <f t="shared" si="5"/>
        <v>0</v>
      </c>
      <c r="O10" s="4"/>
    </row>
    <row r="11" spans="1:15" x14ac:dyDescent="0.25">
      <c r="A11" s="21" t="s">
        <v>16</v>
      </c>
      <c r="B11" s="22">
        <v>8</v>
      </c>
      <c r="C11" s="17">
        <v>1</v>
      </c>
      <c r="D11" s="18">
        <f t="shared" si="0"/>
        <v>12.5</v>
      </c>
      <c r="E11" s="23">
        <v>1</v>
      </c>
      <c r="F11" s="24">
        <f t="shared" si="1"/>
        <v>12.5</v>
      </c>
      <c r="G11" s="17">
        <v>0</v>
      </c>
      <c r="H11" s="18">
        <f t="shared" si="2"/>
        <v>0</v>
      </c>
      <c r="I11" s="23">
        <v>0</v>
      </c>
      <c r="J11" s="24">
        <f t="shared" si="3"/>
        <v>0</v>
      </c>
      <c r="K11" s="17">
        <v>1</v>
      </c>
      <c r="L11" s="18">
        <f t="shared" si="4"/>
        <v>12.5</v>
      </c>
      <c r="M11" s="23">
        <v>3</v>
      </c>
      <c r="N11" s="24">
        <f t="shared" si="5"/>
        <v>37.5</v>
      </c>
      <c r="O11" s="4"/>
    </row>
    <row r="12" spans="1:15" x14ac:dyDescent="0.25">
      <c r="A12" s="21" t="s">
        <v>17</v>
      </c>
      <c r="B12" s="25">
        <v>9</v>
      </c>
      <c r="C12" s="17">
        <v>0</v>
      </c>
      <c r="D12" s="18">
        <f t="shared" si="0"/>
        <v>0</v>
      </c>
      <c r="E12" s="23">
        <v>3</v>
      </c>
      <c r="F12" s="24">
        <f t="shared" si="1"/>
        <v>33.333333333333329</v>
      </c>
      <c r="G12" s="17">
        <v>2</v>
      </c>
      <c r="H12" s="18">
        <f t="shared" si="2"/>
        <v>22.222222222222221</v>
      </c>
      <c r="I12" s="23">
        <v>0</v>
      </c>
      <c r="J12" s="24">
        <f t="shared" si="3"/>
        <v>0</v>
      </c>
      <c r="K12" s="17">
        <v>2</v>
      </c>
      <c r="L12" s="18">
        <f t="shared" si="4"/>
        <v>22.222222222222221</v>
      </c>
      <c r="M12" s="23">
        <v>3</v>
      </c>
      <c r="N12" s="24">
        <f t="shared" si="5"/>
        <v>33.333333333333329</v>
      </c>
      <c r="O12" s="4"/>
    </row>
    <row r="13" spans="1:15" x14ac:dyDescent="0.25">
      <c r="A13" s="21" t="s">
        <v>18</v>
      </c>
      <c r="B13" s="25">
        <v>7</v>
      </c>
      <c r="C13" s="17">
        <v>0</v>
      </c>
      <c r="D13" s="18">
        <f t="shared" si="0"/>
        <v>0</v>
      </c>
      <c r="E13" s="23">
        <v>1</v>
      </c>
      <c r="F13" s="24">
        <f t="shared" si="1"/>
        <v>14.285714285714285</v>
      </c>
      <c r="G13" s="17">
        <v>0</v>
      </c>
      <c r="H13" s="18">
        <f t="shared" si="2"/>
        <v>0</v>
      </c>
      <c r="I13" s="23">
        <v>0</v>
      </c>
      <c r="J13" s="24">
        <f t="shared" si="3"/>
        <v>0</v>
      </c>
      <c r="K13" s="17">
        <v>0</v>
      </c>
      <c r="L13" s="18">
        <f t="shared" si="4"/>
        <v>0</v>
      </c>
      <c r="M13" s="23">
        <v>1</v>
      </c>
      <c r="N13" s="24">
        <f t="shared" si="5"/>
        <v>14.285714285714285</v>
      </c>
      <c r="O13" s="4"/>
    </row>
    <row r="14" spans="1:15" x14ac:dyDescent="0.25">
      <c r="A14" s="21" t="s">
        <v>19</v>
      </c>
      <c r="B14" s="25">
        <v>6</v>
      </c>
      <c r="C14" s="17">
        <v>0</v>
      </c>
      <c r="D14" s="18">
        <f t="shared" si="0"/>
        <v>0</v>
      </c>
      <c r="E14" s="23">
        <v>3</v>
      </c>
      <c r="F14" s="24">
        <f t="shared" si="1"/>
        <v>50</v>
      </c>
      <c r="G14" s="17">
        <v>1</v>
      </c>
      <c r="H14" s="18">
        <f t="shared" si="2"/>
        <v>16.666666666666664</v>
      </c>
      <c r="I14" s="23">
        <v>0</v>
      </c>
      <c r="J14" s="24">
        <f t="shared" si="3"/>
        <v>0</v>
      </c>
      <c r="K14" s="17">
        <v>1</v>
      </c>
      <c r="L14" s="18">
        <f t="shared" si="4"/>
        <v>16.666666666666664</v>
      </c>
      <c r="M14" s="23">
        <v>3</v>
      </c>
      <c r="N14" s="24">
        <f t="shared" si="5"/>
        <v>50</v>
      </c>
      <c r="O14" s="4"/>
    </row>
    <row r="15" spans="1:15" x14ac:dyDescent="0.25">
      <c r="A15" s="21" t="s">
        <v>20</v>
      </c>
      <c r="B15" s="25">
        <v>8</v>
      </c>
      <c r="C15" s="17">
        <v>0</v>
      </c>
      <c r="D15" s="18">
        <f t="shared" si="0"/>
        <v>0</v>
      </c>
      <c r="E15" s="23">
        <v>0</v>
      </c>
      <c r="F15" s="24">
        <f t="shared" si="1"/>
        <v>0</v>
      </c>
      <c r="G15" s="17">
        <v>2</v>
      </c>
      <c r="H15" s="18">
        <f t="shared" si="2"/>
        <v>25</v>
      </c>
      <c r="I15" s="23">
        <v>0</v>
      </c>
      <c r="J15" s="24">
        <f t="shared" si="3"/>
        <v>0</v>
      </c>
      <c r="K15" s="17">
        <v>0</v>
      </c>
      <c r="L15" s="18">
        <f t="shared" si="4"/>
        <v>0</v>
      </c>
      <c r="M15" s="23">
        <v>2</v>
      </c>
      <c r="N15" s="24">
        <f t="shared" si="5"/>
        <v>25</v>
      </c>
      <c r="O15" s="4"/>
    </row>
    <row r="16" spans="1:15" x14ac:dyDescent="0.25">
      <c r="A16" s="21" t="s">
        <v>21</v>
      </c>
      <c r="B16" s="25">
        <v>1</v>
      </c>
      <c r="C16" s="17">
        <v>0</v>
      </c>
      <c r="D16" s="18">
        <f t="shared" si="0"/>
        <v>0</v>
      </c>
      <c r="E16" s="23">
        <v>0</v>
      </c>
      <c r="F16" s="24">
        <f t="shared" si="1"/>
        <v>0</v>
      </c>
      <c r="G16" s="17">
        <v>0</v>
      </c>
      <c r="H16" s="18">
        <f t="shared" si="2"/>
        <v>0</v>
      </c>
      <c r="I16" s="23">
        <v>0</v>
      </c>
      <c r="J16" s="24">
        <f t="shared" si="3"/>
        <v>0</v>
      </c>
      <c r="K16" s="17">
        <v>0</v>
      </c>
      <c r="L16" s="18">
        <f t="shared" si="4"/>
        <v>0</v>
      </c>
      <c r="M16" s="23">
        <v>0</v>
      </c>
      <c r="N16" s="24">
        <f t="shared" si="5"/>
        <v>0</v>
      </c>
      <c r="O16" s="4"/>
    </row>
    <row r="17" spans="1:15" x14ac:dyDescent="0.25">
      <c r="A17" s="26" t="s">
        <v>22</v>
      </c>
      <c r="B17" s="27">
        <f>SUM(B6:B16)</f>
        <v>92</v>
      </c>
      <c r="C17" s="28">
        <f t="shared" ref="C17" si="6">SUM(C6:C16)</f>
        <v>4</v>
      </c>
      <c r="D17" s="29">
        <f t="shared" si="0"/>
        <v>4.3478260869565215</v>
      </c>
      <c r="E17" s="30">
        <f t="shared" ref="E17" si="7">SUM(E6:E16)</f>
        <v>26</v>
      </c>
      <c r="F17" s="31">
        <f t="shared" si="1"/>
        <v>28.260869565217391</v>
      </c>
      <c r="G17" s="28">
        <f t="shared" ref="G17" si="8">SUM(G6:G16)</f>
        <v>20</v>
      </c>
      <c r="H17" s="29">
        <f t="shared" si="2"/>
        <v>21.739130434782609</v>
      </c>
      <c r="I17" s="30">
        <f t="shared" ref="I17" si="9">SUM(I6:I16)</f>
        <v>1</v>
      </c>
      <c r="J17" s="31">
        <f t="shared" si="3"/>
        <v>1.0869565217391304</v>
      </c>
      <c r="K17" s="28">
        <f t="shared" ref="K17" si="10">SUM(K6:K16)</f>
        <v>15</v>
      </c>
      <c r="L17" s="29">
        <f t="shared" si="4"/>
        <v>16.304347826086957</v>
      </c>
      <c r="M17" s="30">
        <f t="shared" ref="M17" si="11">SUM(M6:M16)</f>
        <v>32</v>
      </c>
      <c r="N17" s="31">
        <f t="shared" si="5"/>
        <v>34.782608695652172</v>
      </c>
      <c r="O17" s="4"/>
    </row>
    <row r="19" spans="1:15" ht="43.5" customHeight="1" x14ac:dyDescent="0.25">
      <c r="A19" s="6" t="s">
        <v>1</v>
      </c>
      <c r="B19" s="6" t="s">
        <v>2</v>
      </c>
      <c r="C19" s="7" t="s">
        <v>23</v>
      </c>
      <c r="D19" s="41"/>
      <c r="E19" s="7" t="s">
        <v>24</v>
      </c>
      <c r="F19" s="41"/>
      <c r="G19" s="42" t="s">
        <v>25</v>
      </c>
      <c r="H19" s="41"/>
      <c r="I19" s="42" t="s">
        <v>26</v>
      </c>
      <c r="J19" s="41"/>
      <c r="K19" s="32"/>
      <c r="L19" s="33"/>
      <c r="M19" s="32"/>
      <c r="N19" s="33"/>
      <c r="O19" s="4"/>
    </row>
    <row r="20" spans="1:15" ht="15" customHeight="1" x14ac:dyDescent="0.25">
      <c r="A20" s="11"/>
      <c r="B20" s="40"/>
      <c r="C20" s="13" t="s">
        <v>9</v>
      </c>
      <c r="D20" s="14" t="s">
        <v>10</v>
      </c>
      <c r="E20" s="13" t="s">
        <v>9</v>
      </c>
      <c r="F20" s="14" t="s">
        <v>10</v>
      </c>
      <c r="G20" s="13" t="s">
        <v>9</v>
      </c>
      <c r="H20" s="14" t="s">
        <v>10</v>
      </c>
      <c r="I20" s="13" t="s">
        <v>9</v>
      </c>
      <c r="J20" s="14" t="s">
        <v>10</v>
      </c>
      <c r="K20" s="34"/>
      <c r="L20" s="34"/>
      <c r="M20" s="34"/>
      <c r="N20" s="34"/>
      <c r="O20" s="4"/>
    </row>
    <row r="21" spans="1:15" x14ac:dyDescent="0.25">
      <c r="A21" s="15" t="s">
        <v>11</v>
      </c>
      <c r="B21" s="16">
        <v>36</v>
      </c>
      <c r="C21" s="17">
        <v>12</v>
      </c>
      <c r="D21" s="18">
        <f>C21/B21*100</f>
        <v>33.333333333333329</v>
      </c>
      <c r="E21" s="19">
        <v>10</v>
      </c>
      <c r="F21" s="20">
        <f>E21/B21*100</f>
        <v>27.777777777777779</v>
      </c>
      <c r="G21" s="17">
        <v>29</v>
      </c>
      <c r="H21" s="18">
        <f t="shared" ref="H21:H32" si="12">G21/B21*100</f>
        <v>80.555555555555557</v>
      </c>
      <c r="I21" s="19">
        <v>30</v>
      </c>
      <c r="J21" s="20">
        <f t="shared" ref="J21:J32" si="13">I21/B21*100</f>
        <v>83.333333333333343</v>
      </c>
      <c r="K21" s="35"/>
      <c r="L21" s="36"/>
      <c r="M21" s="35"/>
      <c r="N21" s="36"/>
      <c r="O21" s="4"/>
    </row>
    <row r="22" spans="1:15" x14ac:dyDescent="0.25">
      <c r="A22" s="21" t="s">
        <v>12</v>
      </c>
      <c r="B22" s="22">
        <v>9</v>
      </c>
      <c r="C22" s="17">
        <v>0</v>
      </c>
      <c r="D22" s="18">
        <f t="shared" ref="D22:D31" si="14">C22/B22*100</f>
        <v>0</v>
      </c>
      <c r="E22" s="23">
        <v>3</v>
      </c>
      <c r="F22" s="24">
        <f t="shared" ref="F22:F31" si="15">E22/B22*100</f>
        <v>33.333333333333329</v>
      </c>
      <c r="G22" s="17">
        <v>6</v>
      </c>
      <c r="H22" s="18">
        <f t="shared" si="12"/>
        <v>66.666666666666657</v>
      </c>
      <c r="I22" s="23">
        <v>4</v>
      </c>
      <c r="J22" s="24">
        <f t="shared" si="13"/>
        <v>44.444444444444443</v>
      </c>
      <c r="K22" s="35"/>
      <c r="L22" s="36"/>
      <c r="M22" s="35"/>
      <c r="N22" s="36"/>
      <c r="O22" s="4"/>
    </row>
    <row r="23" spans="1:15" x14ac:dyDescent="0.25">
      <c r="A23" s="21" t="s">
        <v>13</v>
      </c>
      <c r="B23" s="22">
        <v>4</v>
      </c>
      <c r="C23" s="17">
        <v>0</v>
      </c>
      <c r="D23" s="18">
        <f t="shared" si="14"/>
        <v>0</v>
      </c>
      <c r="E23" s="23">
        <v>1</v>
      </c>
      <c r="F23" s="24">
        <f t="shared" si="15"/>
        <v>25</v>
      </c>
      <c r="G23" s="17">
        <v>3</v>
      </c>
      <c r="H23" s="18">
        <f t="shared" si="12"/>
        <v>75</v>
      </c>
      <c r="I23" s="23">
        <v>4</v>
      </c>
      <c r="J23" s="24">
        <f t="shared" si="13"/>
        <v>100</v>
      </c>
      <c r="K23" s="35"/>
      <c r="L23" s="36"/>
      <c r="M23" s="35"/>
      <c r="N23" s="36"/>
      <c r="O23" s="4"/>
    </row>
    <row r="24" spans="1:15" x14ac:dyDescent="0.25">
      <c r="A24" s="21" t="s">
        <v>14</v>
      </c>
      <c r="B24" s="22">
        <v>3</v>
      </c>
      <c r="C24" s="17">
        <v>1</v>
      </c>
      <c r="D24" s="18">
        <f t="shared" si="14"/>
        <v>33.333333333333329</v>
      </c>
      <c r="E24" s="23">
        <v>1</v>
      </c>
      <c r="F24" s="24">
        <f t="shared" si="15"/>
        <v>33.333333333333329</v>
      </c>
      <c r="G24" s="17">
        <v>2</v>
      </c>
      <c r="H24" s="18">
        <f t="shared" si="12"/>
        <v>66.666666666666657</v>
      </c>
      <c r="I24" s="23">
        <v>0</v>
      </c>
      <c r="J24" s="24">
        <f t="shared" si="13"/>
        <v>0</v>
      </c>
      <c r="K24" s="35"/>
      <c r="L24" s="36"/>
      <c r="M24" s="35"/>
      <c r="N24" s="36"/>
      <c r="O24" s="4"/>
    </row>
    <row r="25" spans="1:15" x14ac:dyDescent="0.25">
      <c r="A25" s="21" t="s">
        <v>15</v>
      </c>
      <c r="B25" s="22">
        <v>1</v>
      </c>
      <c r="C25" s="17">
        <v>1</v>
      </c>
      <c r="D25" s="18">
        <f t="shared" si="14"/>
        <v>100</v>
      </c>
      <c r="E25" s="23">
        <v>0</v>
      </c>
      <c r="F25" s="24">
        <f t="shared" si="15"/>
        <v>0</v>
      </c>
      <c r="G25" s="17">
        <v>1</v>
      </c>
      <c r="H25" s="18">
        <f t="shared" si="12"/>
        <v>100</v>
      </c>
      <c r="I25" s="23">
        <v>1</v>
      </c>
      <c r="J25" s="24">
        <f t="shared" si="13"/>
        <v>100</v>
      </c>
      <c r="K25" s="35"/>
      <c r="L25" s="36"/>
      <c r="M25" s="35"/>
      <c r="N25" s="36"/>
      <c r="O25" s="4"/>
    </row>
    <row r="26" spans="1:15" x14ac:dyDescent="0.25">
      <c r="A26" s="21" t="s">
        <v>16</v>
      </c>
      <c r="B26" s="22">
        <v>8</v>
      </c>
      <c r="C26" s="17">
        <v>0</v>
      </c>
      <c r="D26" s="18">
        <f t="shared" si="14"/>
        <v>0</v>
      </c>
      <c r="E26" s="23">
        <v>1</v>
      </c>
      <c r="F26" s="24">
        <f t="shared" si="15"/>
        <v>12.5</v>
      </c>
      <c r="G26" s="17">
        <v>7</v>
      </c>
      <c r="H26" s="18">
        <f t="shared" si="12"/>
        <v>87.5</v>
      </c>
      <c r="I26" s="23">
        <v>4</v>
      </c>
      <c r="J26" s="24">
        <f t="shared" si="13"/>
        <v>50</v>
      </c>
      <c r="K26" s="35"/>
      <c r="L26" s="36"/>
      <c r="M26" s="35"/>
      <c r="N26" s="36"/>
      <c r="O26" s="4"/>
    </row>
    <row r="27" spans="1:15" x14ac:dyDescent="0.25">
      <c r="A27" s="21" t="s">
        <v>17</v>
      </c>
      <c r="B27" s="25">
        <v>9</v>
      </c>
      <c r="C27" s="17">
        <v>3</v>
      </c>
      <c r="D27" s="18">
        <f t="shared" si="14"/>
        <v>33.333333333333329</v>
      </c>
      <c r="E27" s="23">
        <v>2</v>
      </c>
      <c r="F27" s="24">
        <f t="shared" si="15"/>
        <v>22.222222222222221</v>
      </c>
      <c r="G27" s="17">
        <v>7</v>
      </c>
      <c r="H27" s="18">
        <f t="shared" si="12"/>
        <v>77.777777777777786</v>
      </c>
      <c r="I27" s="23">
        <v>2</v>
      </c>
      <c r="J27" s="24">
        <f t="shared" si="13"/>
        <v>22.222222222222221</v>
      </c>
      <c r="K27" s="35"/>
      <c r="L27" s="36"/>
      <c r="M27" s="35"/>
      <c r="N27" s="36"/>
      <c r="O27" s="4"/>
    </row>
    <row r="28" spans="1:15" x14ac:dyDescent="0.25">
      <c r="A28" s="21" t="s">
        <v>18</v>
      </c>
      <c r="B28" s="25">
        <v>7</v>
      </c>
      <c r="C28" s="17">
        <v>1</v>
      </c>
      <c r="D28" s="18">
        <f t="shared" si="14"/>
        <v>14.285714285714285</v>
      </c>
      <c r="E28" s="23">
        <v>0</v>
      </c>
      <c r="F28" s="24">
        <f t="shared" si="15"/>
        <v>0</v>
      </c>
      <c r="G28" s="17">
        <v>4</v>
      </c>
      <c r="H28" s="18">
        <f t="shared" si="12"/>
        <v>57.142857142857139</v>
      </c>
      <c r="I28" s="23">
        <v>1</v>
      </c>
      <c r="J28" s="24">
        <f t="shared" si="13"/>
        <v>14.285714285714285</v>
      </c>
      <c r="K28" s="35"/>
      <c r="L28" s="36"/>
      <c r="M28" s="35"/>
      <c r="N28" s="36"/>
      <c r="O28" s="4"/>
    </row>
    <row r="29" spans="1:15" x14ac:dyDescent="0.25">
      <c r="A29" s="21" t="s">
        <v>19</v>
      </c>
      <c r="B29" s="25">
        <v>6</v>
      </c>
      <c r="C29" s="17">
        <v>5</v>
      </c>
      <c r="D29" s="18">
        <f t="shared" si="14"/>
        <v>83.333333333333343</v>
      </c>
      <c r="E29" s="23">
        <v>2</v>
      </c>
      <c r="F29" s="24">
        <f t="shared" si="15"/>
        <v>33.333333333333329</v>
      </c>
      <c r="G29" s="17">
        <v>5</v>
      </c>
      <c r="H29" s="18">
        <f t="shared" si="12"/>
        <v>83.333333333333343</v>
      </c>
      <c r="I29" s="23">
        <v>4</v>
      </c>
      <c r="J29" s="24">
        <f t="shared" si="13"/>
        <v>66.666666666666657</v>
      </c>
      <c r="K29" s="35"/>
      <c r="L29" s="36"/>
      <c r="M29" s="35"/>
      <c r="N29" s="36"/>
      <c r="O29" s="4"/>
    </row>
    <row r="30" spans="1:15" x14ac:dyDescent="0.25">
      <c r="A30" s="21" t="s">
        <v>20</v>
      </c>
      <c r="B30" s="25">
        <v>8</v>
      </c>
      <c r="C30" s="17">
        <v>2</v>
      </c>
      <c r="D30" s="18">
        <f t="shared" si="14"/>
        <v>25</v>
      </c>
      <c r="E30" s="23">
        <v>1</v>
      </c>
      <c r="F30" s="24">
        <f t="shared" si="15"/>
        <v>12.5</v>
      </c>
      <c r="G30" s="17">
        <v>5</v>
      </c>
      <c r="H30" s="18">
        <f t="shared" si="12"/>
        <v>62.5</v>
      </c>
      <c r="I30" s="23">
        <v>5</v>
      </c>
      <c r="J30" s="24">
        <f t="shared" si="13"/>
        <v>62.5</v>
      </c>
      <c r="K30" s="35"/>
      <c r="L30" s="36"/>
      <c r="M30" s="35"/>
      <c r="N30" s="36"/>
      <c r="O30" s="4"/>
    </row>
    <row r="31" spans="1:15" x14ac:dyDescent="0.25">
      <c r="A31" s="21" t="s">
        <v>21</v>
      </c>
      <c r="B31" s="25">
        <v>1</v>
      </c>
      <c r="C31" s="17">
        <v>0</v>
      </c>
      <c r="D31" s="18">
        <f t="shared" si="14"/>
        <v>0</v>
      </c>
      <c r="E31" s="23">
        <v>0</v>
      </c>
      <c r="F31" s="24">
        <f t="shared" si="15"/>
        <v>0</v>
      </c>
      <c r="G31" s="17">
        <v>1</v>
      </c>
      <c r="H31" s="18">
        <f t="shared" si="12"/>
        <v>100</v>
      </c>
      <c r="I31" s="23">
        <v>1</v>
      </c>
      <c r="J31" s="24">
        <f t="shared" si="13"/>
        <v>100</v>
      </c>
      <c r="K31" s="35"/>
      <c r="L31" s="36"/>
      <c r="M31" s="35"/>
      <c r="N31" s="36"/>
      <c r="O31" s="4"/>
    </row>
    <row r="32" spans="1:15" x14ac:dyDescent="0.25">
      <c r="A32" s="26" t="s">
        <v>22</v>
      </c>
      <c r="B32" s="27">
        <f>SUM(B21:B31)</f>
        <v>92</v>
      </c>
      <c r="C32" s="28">
        <f t="shared" ref="C32:E32" si="16">SUM(C21:C31)</f>
        <v>25</v>
      </c>
      <c r="D32" s="29">
        <f>C32/B32*100</f>
        <v>27.173913043478258</v>
      </c>
      <c r="E32" s="30">
        <f t="shared" si="16"/>
        <v>21</v>
      </c>
      <c r="F32" s="31">
        <f>E32/B32*100</f>
        <v>22.826086956521738</v>
      </c>
      <c r="G32" s="28">
        <f>SUM(G21:G31)</f>
        <v>70</v>
      </c>
      <c r="H32" s="29">
        <f t="shared" si="12"/>
        <v>76.08695652173914</v>
      </c>
      <c r="I32" s="30">
        <f>SUM(I21:I31)</f>
        <v>56</v>
      </c>
      <c r="J32" s="31">
        <f t="shared" si="13"/>
        <v>60.869565217391312</v>
      </c>
      <c r="K32" s="37"/>
      <c r="L32" s="38"/>
      <c r="M32" s="37"/>
      <c r="N32" s="38"/>
      <c r="O32" s="4"/>
    </row>
  </sheetData>
  <mergeCells count="16">
    <mergeCell ref="A19:A20"/>
    <mergeCell ref="K4:L4"/>
    <mergeCell ref="M4:N4"/>
    <mergeCell ref="B19:B20"/>
    <mergeCell ref="C19:D19"/>
    <mergeCell ref="E19:F19"/>
    <mergeCell ref="G19:H19"/>
    <mergeCell ref="I19:J19"/>
    <mergeCell ref="K19:L19"/>
    <mergeCell ref="M19:N19"/>
    <mergeCell ref="A4:A5"/>
    <mergeCell ref="B4:B5"/>
    <mergeCell ref="C4:D4"/>
    <mergeCell ref="E4:F4"/>
    <mergeCell ref="G4:H4"/>
    <mergeCell ref="I4:J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Tab4_AttivitàRecupRiab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casano</dc:creator>
  <cp:lastModifiedBy>alessandra casano</cp:lastModifiedBy>
  <dcterms:created xsi:type="dcterms:W3CDTF">2021-10-19T09:22:08Z</dcterms:created>
  <dcterms:modified xsi:type="dcterms:W3CDTF">2021-10-19T09:23:40Z</dcterms:modified>
</cp:coreProperties>
</file>